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cmarte_fonper_gov_do/Documents/Desktop/"/>
    </mc:Choice>
  </mc:AlternateContent>
  <xr:revisionPtr revIDLastSave="0" documentId="8_{A040582A-2913-4FDA-9F01-30CD2098CE9A}" xr6:coauthVersionLast="47" xr6:coauthVersionMax="47" xr10:uidLastSave="{00000000-0000-0000-0000-000000000000}"/>
  <bookViews>
    <workbookView xWindow="-120" yWindow="-120" windowWidth="20730" windowHeight="11160" xr2:uid="{8D577F9A-B41B-4E6E-8F8C-90CA372F645F}"/>
  </bookViews>
  <sheets>
    <sheet name="Presentacion Apl Finc. Enero" sheetId="1" r:id="rId1"/>
  </sheets>
  <definedNames>
    <definedName name="_xlnm.Print_Titles" localSheetId="0">'Presentacion Apl Finc. Enero'!$2:$15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17" i="1"/>
</calcChain>
</file>

<file path=xl/sharedStrings.xml><?xml version="1.0" encoding="utf-8"?>
<sst xmlns="http://schemas.openxmlformats.org/spreadsheetml/2006/main" count="62" uniqueCount="62">
  <si>
    <t>Fondo Patrimonial de las Empresas Reformadas</t>
  </si>
  <si>
    <t>Reporte de Ejecución Presupuestaria del 1 al 31 de Enero</t>
  </si>
  <si>
    <t>Año 2024</t>
  </si>
  <si>
    <t>En RD$</t>
  </si>
  <si>
    <t>Clasificador por Uso y Concepto de Financiamiento</t>
  </si>
  <si>
    <t>No. Cta.</t>
  </si>
  <si>
    <t>Concepto de Cuenta</t>
  </si>
  <si>
    <t>Capital Autorizado</t>
  </si>
  <si>
    <t>Capital Suscrito y Pagado</t>
  </si>
  <si>
    <t>Enero</t>
  </si>
  <si>
    <t>4.</t>
  </si>
  <si>
    <t>Aplicaciones Financieras</t>
  </si>
  <si>
    <t>Companía Anónima Tabacalera</t>
  </si>
  <si>
    <t>4.1</t>
  </si>
  <si>
    <t>Incremento de Activos Financieros</t>
  </si>
  <si>
    <t>4.1.2</t>
  </si>
  <si>
    <t>Incremento de Activos Financieros no Corrientes</t>
  </si>
  <si>
    <t>2.1.1.1.01</t>
  </si>
  <si>
    <t>Sueldos fijos</t>
  </si>
  <si>
    <t>2.1.1.2.01</t>
  </si>
  <si>
    <t>Sueldos al personal contratado e igualado</t>
  </si>
  <si>
    <t>2.1.1.2.03</t>
  </si>
  <si>
    <t>Suplencias</t>
  </si>
  <si>
    <t>2.1.1.2.04</t>
  </si>
  <si>
    <t>Sueldos al personal por servicios especiales</t>
  </si>
  <si>
    <t>2.1.1.2.05</t>
  </si>
  <si>
    <t>Sueldo al personal nominal en período probatorio</t>
  </si>
  <si>
    <t>2.1.1.2.06</t>
  </si>
  <si>
    <t>Jornales</t>
  </si>
  <si>
    <t>2.1.1.2.11</t>
  </si>
  <si>
    <t xml:space="preserve">Sueldo temporal a personal fijo en cargos de carrera </t>
  </si>
  <si>
    <t>2.1.1.3.01</t>
  </si>
  <si>
    <t xml:space="preserve">Sueldo al personal fijo en tramites de pension </t>
  </si>
  <si>
    <t>2.1.1.4.01</t>
  </si>
  <si>
    <t>Sueldo Anual No. 13</t>
  </si>
  <si>
    <t>2.1.1.5.01</t>
  </si>
  <si>
    <t>Prestaciones Economicas</t>
  </si>
  <si>
    <t>2.1.1.5.02</t>
  </si>
  <si>
    <t>Pago pórcentaje por desvinculacion de cargo</t>
  </si>
  <si>
    <t>2.1.1.5.03</t>
  </si>
  <si>
    <t>Prestacion laboral por desvinculacion</t>
  </si>
  <si>
    <t>2.1.1.5.04</t>
  </si>
  <si>
    <t>Proporcion de vacaciones no disfrutadas</t>
  </si>
  <si>
    <t>2.1.1.6.01</t>
  </si>
  <si>
    <t>Vacaciones</t>
  </si>
  <si>
    <t>Bono Vacacional</t>
  </si>
  <si>
    <t>Cks 39515</t>
  </si>
  <si>
    <t>2.7.1.1.01</t>
  </si>
  <si>
    <t xml:space="preserve">Obras para edificacion residencial </t>
  </si>
  <si>
    <t>2.7.1.2.02</t>
  </si>
  <si>
    <t xml:space="preserve">Obras para edificacion no residencial </t>
  </si>
  <si>
    <t>Ing. Carrasco Guerrero/Supervision de Obras</t>
  </si>
  <si>
    <t xml:space="preserve">                       Claudio Marte</t>
  </si>
  <si>
    <t>Marleny Medrano</t>
  </si>
  <si>
    <t xml:space="preserve">                Encargado Presupuesto</t>
  </si>
  <si>
    <t xml:space="preserve">     Directora Administrativa Financiera </t>
  </si>
  <si>
    <t xml:space="preserve">                                                                     José E. Florentino</t>
  </si>
  <si>
    <t xml:space="preserve">             Presidente</t>
  </si>
  <si>
    <t>Nota</t>
  </si>
  <si>
    <t>Segundo aporte realizado por el fonper para inyeccion</t>
  </si>
  <si>
    <t>de capital por situacion transitoria hasta la insercion</t>
  </si>
  <si>
    <t>de nuevos socios en la Tabacalera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</si>
</sst>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ptos Narrow"/>
      <family val="2"/>
      <scheme val="minor"/>
    </font>
    <font>
      <sz val="9"/>
      <name val="Arial"/>
      <family val="2"/>
    </font>
    <font>
      <sz val="8"/>
      <name val="Agency FB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3" fontId="6" fillId="0" borderId="0" xfId="2" applyNumberFormat="1" applyFont="1" applyFill="1" applyAlignment="1">
      <alignment horizontal="left"/>
    </xf>
    <xf numFmtId="43" fontId="9" fillId="0" borderId="0" xfId="1" applyFont="1" applyAlignment="1">
      <alignment horizontal="left"/>
    </xf>
    <xf numFmtId="43" fontId="4" fillId="0" borderId="0" xfId="1" applyFont="1" applyAlignment="1">
      <alignment horizontal="left"/>
    </xf>
    <xf numFmtId="43" fontId="0" fillId="0" borderId="0" xfId="0" applyNumberFormat="1"/>
    <xf numFmtId="0" fontId="0" fillId="0" borderId="0" xfId="0" applyAlignment="1">
      <alignment horizontal="center"/>
    </xf>
    <xf numFmtId="43" fontId="10" fillId="0" borderId="0" xfId="1" applyFont="1"/>
    <xf numFmtId="43" fontId="10" fillId="0" borderId="0" xfId="1" applyFont="1" applyAlignment="1">
      <alignment horizontal="center"/>
    </xf>
    <xf numFmtId="49" fontId="4" fillId="3" borderId="0" xfId="0" applyNumberFormat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3" fontId="6" fillId="0" borderId="0" xfId="1" applyFont="1" applyFill="1" applyAlignment="1">
      <alignment horizontal="left"/>
    </xf>
    <xf numFmtId="49" fontId="11" fillId="0" borderId="0" xfId="0" applyNumberFormat="1" applyFont="1" applyAlignment="1">
      <alignment horizontal="left"/>
    </xf>
    <xf numFmtId="43" fontId="11" fillId="0" borderId="0" xfId="1" applyFont="1" applyAlignment="1">
      <alignment horizontal="right"/>
    </xf>
    <xf numFmtId="43" fontId="10" fillId="0" borderId="0" xfId="1" applyFont="1" applyFill="1" applyAlignment="1">
      <alignment horizontal="center"/>
    </xf>
    <xf numFmtId="43" fontId="10" fillId="4" borderId="0" xfId="1" applyFont="1" applyFill="1"/>
    <xf numFmtId="43" fontId="11" fillId="0" borderId="0" xfId="1" applyFont="1" applyFill="1" applyAlignment="1">
      <alignment horizontal="right"/>
    </xf>
    <xf numFmtId="0" fontId="6" fillId="0" borderId="0" xfId="0" applyFont="1"/>
    <xf numFmtId="0" fontId="12" fillId="0" borderId="0" xfId="0" applyFont="1"/>
    <xf numFmtId="43" fontId="11" fillId="0" borderId="0" xfId="1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0" xfId="0" applyFont="1" applyFill="1" applyAlignment="1" applyProtection="1">
      <alignment horizontal="center"/>
      <protection locked="0"/>
    </xf>
    <xf numFmtId="43" fontId="6" fillId="0" borderId="0" xfId="1" applyFont="1" applyAlignment="1">
      <alignment horizontal="center"/>
    </xf>
    <xf numFmtId="0" fontId="0" fillId="5" borderId="0" xfId="0" applyFill="1" applyAlignment="1">
      <alignment horizontal="left"/>
    </xf>
    <xf numFmtId="43" fontId="6" fillId="0" borderId="0" xfId="1" applyFont="1" applyAlignment="1">
      <alignment horizontal="left"/>
    </xf>
    <xf numFmtId="0" fontId="0" fillId="5" borderId="0" xfId="0" applyFill="1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center"/>
    </xf>
  </cellXfs>
  <cellStyles count="3">
    <cellStyle name="Millares" xfId="1" builtinId="3"/>
    <cellStyle name="Moneda 2" xfId="2" xr:uid="{130380C8-71C4-4E20-93F3-D63E17B501E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194525</xdr:colOff>
      <xdr:row>48</xdr:row>
      <xdr:rowOff>0</xdr:rowOff>
    </xdr:from>
    <xdr:to>
      <xdr:col>3</xdr:col>
      <xdr:colOff>1301302</xdr:colOff>
      <xdr:row>48</xdr:row>
      <xdr:rowOff>13415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38D5FF6-7E35-41A4-BD7E-1A0DFF18B17E}"/>
            </a:ext>
          </a:extLst>
        </xdr:cNvPr>
        <xdr:cNvSpPr>
          <a:spLocks noChangeShapeType="1"/>
        </xdr:cNvSpPr>
      </xdr:nvSpPr>
      <xdr:spPr bwMode="auto">
        <a:xfrm>
          <a:off x="3413975" y="5391150"/>
          <a:ext cx="2287877" cy="1341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167695</xdr:colOff>
      <xdr:row>47</xdr:row>
      <xdr:rowOff>127446</xdr:rowOff>
    </xdr:from>
    <xdr:to>
      <xdr:col>1</xdr:col>
      <xdr:colOff>2294051</xdr:colOff>
      <xdr:row>47</xdr:row>
      <xdr:rowOff>134154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FB88C03B-B900-4782-84AA-909A51FAD5C7}"/>
            </a:ext>
          </a:extLst>
        </xdr:cNvPr>
        <xdr:cNvSpPr>
          <a:spLocks noChangeShapeType="1"/>
        </xdr:cNvSpPr>
      </xdr:nvSpPr>
      <xdr:spPr bwMode="auto">
        <a:xfrm flipV="1">
          <a:off x="558220" y="5356671"/>
          <a:ext cx="2126356" cy="6708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1777553</xdr:colOff>
      <xdr:row>55</xdr:row>
      <xdr:rowOff>140862</xdr:rowOff>
    </xdr:from>
    <xdr:to>
      <xdr:col>2</xdr:col>
      <xdr:colOff>1106778</xdr:colOff>
      <xdr:row>55</xdr:row>
      <xdr:rowOff>154278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BE6FFB8-688E-4140-A071-C4E5C1D4F6C3}"/>
            </a:ext>
          </a:extLst>
        </xdr:cNvPr>
        <xdr:cNvSpPr>
          <a:spLocks noChangeShapeType="1"/>
        </xdr:cNvSpPr>
      </xdr:nvSpPr>
      <xdr:spPr bwMode="auto">
        <a:xfrm flipV="1">
          <a:off x="2168078" y="6665487"/>
          <a:ext cx="2158150" cy="13416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0</xdr:col>
      <xdr:colOff>93907</xdr:colOff>
      <xdr:row>2</xdr:row>
      <xdr:rowOff>127447</xdr:rowOff>
    </xdr:from>
    <xdr:to>
      <xdr:col>1</xdr:col>
      <xdr:colOff>2016393</xdr:colOff>
      <xdr:row>5</xdr:row>
      <xdr:rowOff>107324</xdr:rowOff>
    </xdr:to>
    <xdr:pic>
      <xdr:nvPicPr>
        <xdr:cNvPr id="5" name="Imagen 4" descr="Fonper">
          <a:extLst>
            <a:ext uri="{FF2B5EF4-FFF2-40B4-BE49-F238E27FC236}">
              <a16:creationId xmlns:a16="http://schemas.microsoft.com/office/drawing/2014/main" id="{F5FCA341-A3E1-42D9-BE30-419286A240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07" y="451297"/>
          <a:ext cx="2313011" cy="5037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2257044</xdr:colOff>
      <xdr:row>1</xdr:row>
      <xdr:rowOff>0</xdr:rowOff>
    </xdr:from>
    <xdr:to>
      <xdr:col>3</xdr:col>
      <xdr:colOff>340499</xdr:colOff>
      <xdr:row>6</xdr:row>
      <xdr:rowOff>11643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0C7B1-5542-433F-9143-B0BA92AF9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47569" y="161925"/>
          <a:ext cx="2093480" cy="887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46976-8189-497B-AC6E-D3FD0E8C1959}">
  <dimension ref="A5:V71"/>
  <sheetViews>
    <sheetView tabSelected="1" topLeftCell="A6" workbookViewId="0">
      <selection sqref="A1:E59"/>
    </sheetView>
  </sheetViews>
  <sheetFormatPr baseColWidth="10" defaultColWidth="11.42578125" defaultRowHeight="12.75" x14ac:dyDescent="0.2"/>
  <cols>
    <col min="1" max="1" width="5.85546875" customWidth="1"/>
    <col min="2" max="2" width="42.42578125" customWidth="1"/>
    <col min="3" max="3" width="17.7109375" customWidth="1"/>
    <col min="4" max="4" width="22" customWidth="1"/>
    <col min="5" max="5" width="17" customWidth="1"/>
    <col min="6" max="6" width="17.28515625" customWidth="1"/>
    <col min="7" max="7" width="30.7109375" customWidth="1"/>
    <col min="9" max="9" width="13" customWidth="1"/>
    <col min="14" max="14" width="18.42578125" customWidth="1"/>
    <col min="15" max="15" width="16" customWidth="1"/>
  </cols>
  <sheetData>
    <row r="5" spans="1:22" ht="15.75" x14ac:dyDescent="0.25">
      <c r="A5" s="1"/>
      <c r="B5" s="1"/>
      <c r="C5" s="1"/>
      <c r="D5" s="1"/>
      <c r="E5" s="1"/>
    </row>
    <row r="6" spans="1:22" ht="15" x14ac:dyDescent="0.2">
      <c r="A6" s="2"/>
      <c r="B6" s="2"/>
      <c r="C6" s="2"/>
      <c r="D6" s="2"/>
      <c r="E6" s="2"/>
    </row>
    <row r="7" spans="1:22" ht="15.75" x14ac:dyDescent="0.25">
      <c r="A7" s="1" t="s">
        <v>0</v>
      </c>
      <c r="B7" s="1"/>
      <c r="C7" s="1"/>
      <c r="D7" s="1"/>
      <c r="E7" s="1"/>
    </row>
    <row r="8" spans="1:22" ht="15" x14ac:dyDescent="0.25">
      <c r="A8" s="3" t="s">
        <v>1</v>
      </c>
      <c r="B8" s="3"/>
      <c r="C8" s="3"/>
      <c r="D8" s="3"/>
      <c r="E8" s="3"/>
    </row>
    <row r="9" spans="1:22" ht="15.75" x14ac:dyDescent="0.25">
      <c r="A9" s="1" t="s">
        <v>2</v>
      </c>
      <c r="B9" s="1"/>
      <c r="C9" s="1"/>
      <c r="D9" s="1"/>
      <c r="E9" s="1"/>
    </row>
    <row r="10" spans="1:22" ht="15.75" x14ac:dyDescent="0.25">
      <c r="A10" s="1" t="s">
        <v>3</v>
      </c>
      <c r="B10" s="1"/>
      <c r="C10" s="1"/>
      <c r="D10" s="1"/>
      <c r="E10" s="1"/>
    </row>
    <row r="11" spans="1:22" ht="15.75" x14ac:dyDescent="0.25">
      <c r="A11" s="1" t="s">
        <v>4</v>
      </c>
      <c r="B11" s="1"/>
      <c r="C11" s="1"/>
      <c r="D11" s="1"/>
      <c r="E11" s="1"/>
    </row>
    <row r="12" spans="1:22" ht="15.75" x14ac:dyDescent="0.25">
      <c r="A12" s="4"/>
      <c r="B12" s="4"/>
      <c r="C12" s="4"/>
      <c r="D12" s="4"/>
      <c r="E12" s="4"/>
    </row>
    <row r="13" spans="1:22" ht="16.5" thickBot="1" x14ac:dyDescent="0.3">
      <c r="A13" s="4"/>
      <c r="B13" s="4"/>
      <c r="C13" s="4"/>
      <c r="D13" s="4"/>
      <c r="E13" s="4"/>
    </row>
    <row r="14" spans="1:22" ht="16.5" thickBot="1" x14ac:dyDescent="0.3">
      <c r="A14" s="5" t="s">
        <v>5</v>
      </c>
      <c r="B14" s="5" t="s">
        <v>6</v>
      </c>
      <c r="C14" s="5" t="s">
        <v>7</v>
      </c>
      <c r="D14" s="5" t="s">
        <v>8</v>
      </c>
      <c r="E14" s="6" t="s">
        <v>9</v>
      </c>
      <c r="I14" s="7"/>
      <c r="J14" s="8"/>
      <c r="K14" s="9"/>
      <c r="L14" s="10"/>
      <c r="M14" s="11"/>
      <c r="N14" s="12"/>
      <c r="O14" s="12"/>
      <c r="R14" s="13"/>
      <c r="S14" s="14"/>
      <c r="T14" s="14"/>
      <c r="U14" s="14"/>
      <c r="V14" s="15"/>
    </row>
    <row r="15" spans="1:22" ht="15.75" x14ac:dyDescent="0.25">
      <c r="A15" s="16" t="s">
        <v>10</v>
      </c>
      <c r="B15" s="16" t="s">
        <v>11</v>
      </c>
      <c r="C15" s="17"/>
      <c r="D15" s="16"/>
      <c r="E15" s="18">
        <v>20000000</v>
      </c>
      <c r="F15" s="19"/>
      <c r="G15" s="20"/>
      <c r="I15" s="7"/>
      <c r="J15" s="8"/>
      <c r="K15" s="9"/>
      <c r="L15" s="10"/>
      <c r="M15" s="11"/>
      <c r="N15" s="12"/>
      <c r="O15" s="12"/>
      <c r="R15" s="21"/>
      <c r="T15" s="22"/>
      <c r="U15" s="23"/>
      <c r="V15" s="22"/>
    </row>
    <row r="16" spans="1:22" ht="15.75" x14ac:dyDescent="0.25">
      <c r="A16" s="16"/>
      <c r="B16" s="16" t="s">
        <v>12</v>
      </c>
      <c r="C16" s="17"/>
      <c r="D16" s="16"/>
      <c r="E16" s="18"/>
      <c r="F16" s="19"/>
      <c r="G16" s="20"/>
      <c r="I16" s="7"/>
      <c r="J16" s="8"/>
      <c r="K16" s="9"/>
      <c r="L16" s="10"/>
      <c r="M16" s="11"/>
      <c r="N16" s="12"/>
      <c r="O16" s="12"/>
      <c r="R16" s="21"/>
      <c r="T16" s="22"/>
      <c r="U16" s="23"/>
      <c r="V16" s="22"/>
    </row>
    <row r="17" spans="1:22" ht="15.75" x14ac:dyDescent="0.25">
      <c r="A17" s="24" t="s">
        <v>13</v>
      </c>
      <c r="B17" s="24" t="s">
        <v>14</v>
      </c>
      <c r="C17" s="25">
        <v>850000000</v>
      </c>
      <c r="D17" s="25">
        <v>788843200</v>
      </c>
      <c r="E17" s="25">
        <f>(C17-D17)</f>
        <v>61156800</v>
      </c>
      <c r="I17" s="7"/>
      <c r="J17" s="8"/>
      <c r="K17" s="9"/>
      <c r="L17" s="10"/>
      <c r="M17" s="11"/>
      <c r="N17" s="12"/>
      <c r="O17" s="12"/>
      <c r="R17" s="21"/>
      <c r="T17" s="22"/>
      <c r="U17" s="23"/>
      <c r="V17" s="22"/>
    </row>
    <row r="18" spans="1:22" ht="15.75" x14ac:dyDescent="0.25">
      <c r="A18" s="26" t="s">
        <v>15</v>
      </c>
      <c r="B18" s="26" t="s">
        <v>16</v>
      </c>
      <c r="C18" s="27">
        <v>0</v>
      </c>
      <c r="D18" s="27">
        <v>0</v>
      </c>
      <c r="E18" s="18">
        <v>20000000</v>
      </c>
      <c r="I18" s="7"/>
      <c r="J18" s="8"/>
      <c r="K18" s="9"/>
      <c r="L18" s="10"/>
      <c r="M18" s="11"/>
      <c r="N18" s="12"/>
      <c r="O18" s="12"/>
      <c r="R18" s="21"/>
      <c r="T18" s="22"/>
      <c r="U18" s="23"/>
      <c r="V18" s="22"/>
    </row>
    <row r="19" spans="1:22" ht="15.75" hidden="1" x14ac:dyDescent="0.25">
      <c r="A19" s="28" t="s">
        <v>17</v>
      </c>
      <c r="B19" s="28" t="s">
        <v>18</v>
      </c>
      <c r="C19" s="27"/>
      <c r="D19" s="27"/>
      <c r="E19" s="29">
        <v>7702700</v>
      </c>
      <c r="I19" s="7"/>
      <c r="J19" s="8"/>
      <c r="K19" s="9"/>
      <c r="L19" s="10"/>
      <c r="M19" s="11"/>
      <c r="N19" s="12"/>
      <c r="O19" s="12"/>
      <c r="R19" s="21"/>
      <c r="U19" s="23"/>
      <c r="V19" s="22"/>
    </row>
    <row r="20" spans="1:22" ht="15.75" hidden="1" x14ac:dyDescent="0.25">
      <c r="A20" s="28" t="s">
        <v>19</v>
      </c>
      <c r="B20" s="28" t="s">
        <v>20</v>
      </c>
      <c r="C20" s="27"/>
      <c r="D20" s="27"/>
      <c r="E20" s="29"/>
      <c r="I20" s="7"/>
      <c r="J20" s="8"/>
      <c r="K20" s="9"/>
      <c r="L20" s="10"/>
      <c r="M20" s="11"/>
      <c r="N20" s="12"/>
      <c r="O20" s="12"/>
      <c r="P20" s="30"/>
      <c r="R20" s="21"/>
      <c r="U20" s="23"/>
      <c r="V20" s="22"/>
    </row>
    <row r="21" spans="1:22" ht="15.75" hidden="1" x14ac:dyDescent="0.25">
      <c r="A21" s="28" t="s">
        <v>21</v>
      </c>
      <c r="B21" s="28" t="s">
        <v>22</v>
      </c>
      <c r="C21" s="27"/>
      <c r="D21" s="27"/>
      <c r="E21" s="29"/>
      <c r="I21" s="7"/>
      <c r="J21" s="8"/>
      <c r="K21" s="9"/>
      <c r="L21" s="10"/>
      <c r="M21" s="11"/>
      <c r="N21" s="12"/>
      <c r="O21" s="12"/>
      <c r="P21" s="23"/>
      <c r="R21" s="21"/>
      <c r="T21" s="22"/>
      <c r="U21" s="23"/>
      <c r="V21" s="31"/>
    </row>
    <row r="22" spans="1:22" ht="15.75" hidden="1" x14ac:dyDescent="0.25">
      <c r="A22" s="28" t="s">
        <v>23</v>
      </c>
      <c r="B22" s="28" t="s">
        <v>24</v>
      </c>
      <c r="C22" s="27"/>
      <c r="D22" s="27"/>
      <c r="E22" s="29"/>
      <c r="I22" s="7"/>
      <c r="J22" s="8"/>
      <c r="K22" s="9"/>
      <c r="L22" s="10"/>
      <c r="M22" s="11"/>
      <c r="N22" s="12"/>
      <c r="O22" s="12"/>
      <c r="P22" s="23"/>
      <c r="R22" s="21"/>
      <c r="T22" s="22"/>
      <c r="U22" s="23"/>
      <c r="V22" s="31"/>
    </row>
    <row r="23" spans="1:22" ht="15.75" hidden="1" x14ac:dyDescent="0.25">
      <c r="A23" s="28" t="s">
        <v>25</v>
      </c>
      <c r="B23" s="28" t="s">
        <v>26</v>
      </c>
      <c r="C23" s="27"/>
      <c r="D23" s="27"/>
      <c r="E23" s="29"/>
      <c r="I23" s="7"/>
      <c r="J23" s="8"/>
      <c r="K23" s="9"/>
      <c r="L23" s="10"/>
      <c r="M23" s="11"/>
      <c r="N23" s="12"/>
      <c r="O23" s="12"/>
      <c r="P23" s="23"/>
      <c r="R23" s="21"/>
      <c r="T23" s="22"/>
      <c r="U23" s="23"/>
      <c r="V23" s="31"/>
    </row>
    <row r="24" spans="1:22" ht="15.75" hidden="1" x14ac:dyDescent="0.25">
      <c r="A24" s="28" t="s">
        <v>27</v>
      </c>
      <c r="B24" s="28" t="s">
        <v>28</v>
      </c>
      <c r="C24" s="27"/>
      <c r="D24" s="27"/>
      <c r="E24" s="29"/>
      <c r="I24" s="7"/>
      <c r="J24" s="8"/>
      <c r="K24" s="9"/>
      <c r="L24" s="10"/>
      <c r="M24" s="11"/>
      <c r="N24" s="12"/>
      <c r="O24" s="12"/>
      <c r="P24" s="23"/>
      <c r="R24" s="21"/>
      <c r="T24" s="22"/>
      <c r="U24" s="23"/>
      <c r="V24" s="31"/>
    </row>
    <row r="25" spans="1:22" ht="15.75" hidden="1" x14ac:dyDescent="0.25">
      <c r="A25" s="28" t="s">
        <v>29</v>
      </c>
      <c r="B25" s="28" t="s">
        <v>30</v>
      </c>
      <c r="C25" s="27"/>
      <c r="D25" s="27"/>
      <c r="E25" s="29"/>
      <c r="I25" s="7"/>
      <c r="J25" s="8"/>
      <c r="K25" s="9"/>
      <c r="L25" s="10"/>
      <c r="M25" s="11"/>
      <c r="N25" s="12"/>
      <c r="O25" s="12"/>
      <c r="P25" s="23"/>
      <c r="R25" s="21"/>
      <c r="T25" s="22"/>
      <c r="U25" s="23"/>
      <c r="V25" s="31"/>
    </row>
    <row r="26" spans="1:22" ht="15.75" hidden="1" x14ac:dyDescent="0.25">
      <c r="A26" s="28" t="s">
        <v>31</v>
      </c>
      <c r="B26" s="28" t="s">
        <v>32</v>
      </c>
      <c r="C26" s="27"/>
      <c r="D26" s="27"/>
      <c r="E26" s="32">
        <v>55000</v>
      </c>
      <c r="I26" s="7"/>
      <c r="J26" s="8"/>
      <c r="K26" s="9"/>
      <c r="L26" s="10"/>
      <c r="M26" s="11"/>
      <c r="N26" s="12"/>
      <c r="O26" s="12"/>
      <c r="P26" s="23"/>
      <c r="R26" s="21"/>
      <c r="T26" s="22"/>
      <c r="U26" s="23"/>
      <c r="V26" s="22"/>
    </row>
    <row r="27" spans="1:22" ht="15.75" hidden="1" x14ac:dyDescent="0.25">
      <c r="A27" s="28" t="s">
        <v>33</v>
      </c>
      <c r="B27" s="28" t="s">
        <v>34</v>
      </c>
      <c r="C27" s="27"/>
      <c r="D27" s="27"/>
      <c r="E27" s="33"/>
      <c r="I27" s="7"/>
      <c r="J27" s="8"/>
      <c r="K27" s="9"/>
      <c r="L27" s="10"/>
      <c r="M27" s="11"/>
      <c r="N27" s="12"/>
      <c r="O27" s="12"/>
      <c r="P27" s="23"/>
      <c r="R27" s="21"/>
      <c r="T27" s="22"/>
      <c r="U27" s="23"/>
      <c r="V27" s="22"/>
    </row>
    <row r="28" spans="1:22" ht="15.75" hidden="1" x14ac:dyDescent="0.25">
      <c r="A28" s="28" t="s">
        <v>35</v>
      </c>
      <c r="B28" s="28" t="s">
        <v>36</v>
      </c>
      <c r="C28" s="27"/>
      <c r="D28" s="27"/>
      <c r="E28" s="29"/>
      <c r="I28" s="7"/>
      <c r="J28" s="8"/>
      <c r="K28" s="9"/>
      <c r="L28" s="10"/>
      <c r="M28" s="11"/>
      <c r="N28" s="12"/>
      <c r="O28" s="12"/>
      <c r="P28" s="23"/>
      <c r="R28" s="21"/>
      <c r="T28" s="22"/>
      <c r="U28" s="23"/>
      <c r="V28" s="22"/>
    </row>
    <row r="29" spans="1:22" ht="15.75" hidden="1" x14ac:dyDescent="0.25">
      <c r="A29" s="28" t="s">
        <v>37</v>
      </c>
      <c r="B29" s="28" t="s">
        <v>38</v>
      </c>
      <c r="C29" s="27"/>
      <c r="D29" s="27"/>
      <c r="E29" s="29"/>
      <c r="I29" s="7"/>
      <c r="J29" s="8"/>
      <c r="K29" s="9"/>
      <c r="L29" s="10"/>
      <c r="M29" s="11"/>
      <c r="N29" s="12"/>
      <c r="O29" s="12"/>
      <c r="P29" s="23"/>
      <c r="R29" s="21"/>
      <c r="T29" s="22"/>
      <c r="U29" s="23"/>
      <c r="V29" s="22"/>
    </row>
    <row r="30" spans="1:22" ht="15.75" hidden="1" x14ac:dyDescent="0.25">
      <c r="A30" s="28" t="s">
        <v>39</v>
      </c>
      <c r="B30" s="28" t="s">
        <v>40</v>
      </c>
      <c r="C30" s="27"/>
      <c r="D30" s="27"/>
      <c r="E30" s="33"/>
      <c r="I30" s="7"/>
      <c r="J30" s="8"/>
      <c r="K30" s="9"/>
      <c r="L30" s="10"/>
      <c r="M30" s="11"/>
      <c r="N30" s="12"/>
      <c r="O30" s="12"/>
      <c r="P30" s="23"/>
      <c r="R30" s="21"/>
      <c r="T30" s="22"/>
      <c r="U30" s="23"/>
      <c r="V30" s="22"/>
    </row>
    <row r="31" spans="1:22" ht="15.75" hidden="1" x14ac:dyDescent="0.25">
      <c r="A31" s="28" t="s">
        <v>41</v>
      </c>
      <c r="B31" s="28" t="s">
        <v>42</v>
      </c>
      <c r="C31" s="27"/>
      <c r="D31" s="27"/>
      <c r="E31" s="29"/>
      <c r="I31" s="7"/>
      <c r="J31" s="8"/>
      <c r="K31" s="9"/>
      <c r="L31" s="10"/>
      <c r="M31" s="11"/>
      <c r="N31" s="12"/>
      <c r="O31" s="12"/>
      <c r="P31" s="23"/>
      <c r="R31" s="21"/>
      <c r="T31" s="22"/>
      <c r="U31" s="23"/>
      <c r="V31" s="22"/>
    </row>
    <row r="32" spans="1:22" ht="15.75" hidden="1" x14ac:dyDescent="0.25">
      <c r="A32" s="28" t="s">
        <v>43</v>
      </c>
      <c r="B32" s="28" t="s">
        <v>44</v>
      </c>
      <c r="C32" s="27"/>
      <c r="D32" s="27"/>
      <c r="E32" s="29"/>
      <c r="I32" s="7"/>
      <c r="J32" s="8"/>
      <c r="K32" s="9"/>
      <c r="L32" s="10"/>
      <c r="M32" s="11"/>
      <c r="N32" s="12"/>
      <c r="O32" s="12"/>
      <c r="P32" s="23"/>
      <c r="R32" s="21"/>
      <c r="T32" s="22"/>
      <c r="U32" s="21"/>
      <c r="V32" s="22"/>
    </row>
    <row r="33" spans="1:22" ht="15.75" hidden="1" x14ac:dyDescent="0.25">
      <c r="A33" s="28"/>
      <c r="B33" s="34" t="s">
        <v>45</v>
      </c>
      <c r="C33" s="27"/>
      <c r="D33" s="27"/>
      <c r="E33" s="29">
        <v>447950.51</v>
      </c>
      <c r="I33" s="7"/>
      <c r="J33" s="8"/>
      <c r="K33" s="9"/>
      <c r="L33" s="10"/>
      <c r="M33" s="11"/>
      <c r="N33" s="12"/>
      <c r="O33" s="12"/>
      <c r="R33" s="21"/>
      <c r="T33" s="22"/>
      <c r="U33" s="23"/>
      <c r="V33" s="22"/>
    </row>
    <row r="34" spans="1:22" x14ac:dyDescent="0.2">
      <c r="A34" s="28"/>
      <c r="B34" s="28" t="s">
        <v>46</v>
      </c>
      <c r="C34" s="27"/>
      <c r="D34" s="27"/>
      <c r="E34" s="27"/>
    </row>
    <row r="35" spans="1:22" hidden="1" x14ac:dyDescent="0.2">
      <c r="A35" s="28" t="s">
        <v>47</v>
      </c>
      <c r="B35" s="28" t="s">
        <v>48</v>
      </c>
      <c r="C35" s="27">
        <v>23400000</v>
      </c>
      <c r="D35" s="28"/>
      <c r="E35" s="20">
        <v>0</v>
      </c>
    </row>
    <row r="36" spans="1:22" hidden="1" x14ac:dyDescent="0.2">
      <c r="A36" s="28" t="s">
        <v>49</v>
      </c>
      <c r="B36" s="28" t="s">
        <v>50</v>
      </c>
      <c r="C36" s="27">
        <v>26000000</v>
      </c>
      <c r="D36" s="28"/>
      <c r="E36" s="20">
        <f>SUM(E37:E45)</f>
        <v>86963.49</v>
      </c>
    </row>
    <row r="37" spans="1:22" hidden="1" x14ac:dyDescent="0.2">
      <c r="B37" s="34" t="s">
        <v>51</v>
      </c>
      <c r="C37" s="27">
        <v>23400000</v>
      </c>
      <c r="D37" s="34"/>
      <c r="E37" s="35">
        <v>86963.49</v>
      </c>
    </row>
    <row r="38" spans="1:22" x14ac:dyDescent="0.2">
      <c r="B38" s="34"/>
      <c r="C38" s="27"/>
      <c r="D38" s="34"/>
      <c r="E38" s="35"/>
    </row>
    <row r="39" spans="1:22" x14ac:dyDescent="0.2">
      <c r="B39" s="34"/>
      <c r="C39" s="27"/>
      <c r="D39" s="34"/>
      <c r="E39" s="35"/>
    </row>
    <row r="40" spans="1:22" x14ac:dyDescent="0.2">
      <c r="B40" s="34"/>
      <c r="C40" s="27"/>
      <c r="D40" s="34"/>
      <c r="E40" s="35"/>
    </row>
    <row r="41" spans="1:22" x14ac:dyDescent="0.2">
      <c r="B41" s="34"/>
      <c r="C41" s="27"/>
      <c r="D41" s="34"/>
      <c r="E41" s="35"/>
    </row>
    <row r="42" spans="1:22" x14ac:dyDescent="0.2">
      <c r="B42" s="34"/>
      <c r="C42" s="27"/>
      <c r="D42" s="34"/>
      <c r="E42" s="35"/>
    </row>
    <row r="43" spans="1:22" x14ac:dyDescent="0.2">
      <c r="B43" s="34"/>
      <c r="C43" s="27"/>
      <c r="D43" s="34"/>
      <c r="E43" s="35"/>
    </row>
    <row r="44" spans="1:22" x14ac:dyDescent="0.2">
      <c r="B44" s="34"/>
      <c r="C44" s="27"/>
      <c r="D44" s="34"/>
      <c r="E44" s="35"/>
    </row>
    <row r="45" spans="1:22" x14ac:dyDescent="0.2">
      <c r="B45" s="34"/>
      <c r="C45" s="27"/>
      <c r="D45" s="34"/>
      <c r="E45" s="35"/>
    </row>
    <row r="46" spans="1:22" x14ac:dyDescent="0.2">
      <c r="B46" s="34"/>
      <c r="C46" s="27"/>
      <c r="D46" s="34"/>
      <c r="E46" s="35"/>
    </row>
    <row r="47" spans="1:22" x14ac:dyDescent="0.2">
      <c r="B47" s="34"/>
      <c r="C47" s="34"/>
      <c r="D47" s="34"/>
      <c r="E47" s="35"/>
    </row>
    <row r="48" spans="1:22" x14ac:dyDescent="0.2">
      <c r="B48" s="36"/>
      <c r="C48" s="37"/>
      <c r="D48" s="37"/>
    </row>
    <row r="49" spans="2:6" x14ac:dyDescent="0.2">
      <c r="B49" s="38" t="s">
        <v>52</v>
      </c>
      <c r="C49" s="39" t="s">
        <v>53</v>
      </c>
      <c r="D49" s="39"/>
      <c r="E49" s="40"/>
    </row>
    <row r="50" spans="2:6" x14ac:dyDescent="0.2">
      <c r="B50" s="41" t="s">
        <v>54</v>
      </c>
      <c r="C50" s="42" t="s">
        <v>55</v>
      </c>
      <c r="D50" s="43"/>
      <c r="E50" s="40"/>
    </row>
    <row r="51" spans="2:6" x14ac:dyDescent="0.2">
      <c r="B51" s="41"/>
      <c r="C51" s="42"/>
      <c r="D51" s="43"/>
      <c r="E51" s="40"/>
    </row>
    <row r="52" spans="2:6" x14ac:dyDescent="0.2">
      <c r="B52" s="41"/>
      <c r="C52" s="42"/>
      <c r="D52" s="43"/>
      <c r="E52" s="40"/>
    </row>
    <row r="53" spans="2:6" x14ac:dyDescent="0.2">
      <c r="B53" s="41"/>
      <c r="C53" s="42"/>
      <c r="D53" s="43"/>
      <c r="E53" s="40"/>
    </row>
    <row r="54" spans="2:6" x14ac:dyDescent="0.2">
      <c r="B54" s="41"/>
      <c r="C54" s="42"/>
      <c r="D54" s="43"/>
      <c r="E54" s="40"/>
    </row>
    <row r="56" spans="2:6" x14ac:dyDescent="0.2">
      <c r="F56" s="44"/>
    </row>
    <row r="57" spans="2:6" x14ac:dyDescent="0.2">
      <c r="B57" s="33" t="s">
        <v>56</v>
      </c>
      <c r="C57" s="33"/>
      <c r="D57" s="33"/>
    </row>
    <row r="58" spans="2:6" x14ac:dyDescent="0.2">
      <c r="B58" s="45" t="s">
        <v>57</v>
      </c>
      <c r="C58" s="45"/>
      <c r="D58" s="45"/>
    </row>
    <row r="60" spans="2:6" x14ac:dyDescent="0.2">
      <c r="C60" s="28"/>
    </row>
    <row r="62" spans="2:6" x14ac:dyDescent="0.2">
      <c r="C62" s="27"/>
    </row>
    <row r="63" spans="2:6" x14ac:dyDescent="0.2">
      <c r="C63" s="27"/>
    </row>
    <row r="64" spans="2:6" x14ac:dyDescent="0.2">
      <c r="C64" s="27"/>
    </row>
    <row r="65" spans="1:3" x14ac:dyDescent="0.2">
      <c r="C65" s="27"/>
    </row>
    <row r="66" spans="1:3" x14ac:dyDescent="0.2">
      <c r="C66" s="27"/>
    </row>
    <row r="67" spans="1:3" x14ac:dyDescent="0.2">
      <c r="A67" t="s">
        <v>58</v>
      </c>
      <c r="C67" s="27"/>
    </row>
    <row r="68" spans="1:3" x14ac:dyDescent="0.2">
      <c r="B68" t="s">
        <v>59</v>
      </c>
      <c r="C68" s="27"/>
    </row>
    <row r="69" spans="1:3" x14ac:dyDescent="0.2">
      <c r="B69" t="s">
        <v>60</v>
      </c>
      <c r="C69" s="27"/>
    </row>
    <row r="70" spans="1:3" x14ac:dyDescent="0.2">
      <c r="B70" t="s">
        <v>61</v>
      </c>
      <c r="C70" s="27"/>
    </row>
    <row r="71" spans="1:3" x14ac:dyDescent="0.2">
      <c r="C71" s="27"/>
    </row>
  </sheetData>
  <mergeCells count="10">
    <mergeCell ref="A11:E11"/>
    <mergeCell ref="C48:D48"/>
    <mergeCell ref="C49:D49"/>
    <mergeCell ref="B58:D58"/>
    <mergeCell ref="A5:E5"/>
    <mergeCell ref="A6:E6"/>
    <mergeCell ref="A7:E7"/>
    <mergeCell ref="A8:E8"/>
    <mergeCell ref="A9:E9"/>
    <mergeCell ref="A10:E10"/>
  </mergeCells>
  <printOptions horizontalCentered="1"/>
  <pageMargins left="0.39370078740157483" right="0.19685039370078741" top="0.35433070866141736" bottom="0.35433070866141736" header="0.31496062992125984" footer="0.31496062992125984"/>
  <pageSetup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Presentacion Apl Finc. Enero</vt:lpstr>
      <vt:lpstr>'Presentacion Apl Finc. Enero'!Títulos_a_imprimir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Marte</dc:creator>
  <cp:lastModifiedBy>Claudio Marte</cp:lastModifiedBy>
  <dcterms:created xsi:type="dcterms:W3CDTF">2024-02-20T15:52:15Z</dcterms:created>
  <dcterms:modified xsi:type="dcterms:W3CDTF">2024-02-20T15:53:01Z</dcterms:modified>
</cp:coreProperties>
</file>